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tente\Desktop\Concorso PA MED_01\"/>
    </mc:Choice>
  </mc:AlternateContent>
  <xr:revisionPtr revIDLastSave="0" documentId="13_ncr:1_{C5BD9C2B-DDDC-45FB-917A-2ED7A07049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RROBBIO" sheetId="1" r:id="rId1"/>
    <sheet name="COLICINO" sheetId="2" r:id="rId2"/>
    <sheet name="MENNI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3" i="1"/>
  <c r="M3" i="3"/>
  <c r="M3" i="2"/>
  <c r="M23" i="1" l="1"/>
  <c r="M25" i="1" s="1"/>
  <c r="M23" i="3"/>
  <c r="M25" i="3" s="1"/>
  <c r="M23" i="2"/>
  <c r="M25" i="2" s="1"/>
</calcChain>
</file>

<file path=xl/sharedStrings.xml><?xml version="1.0" encoding="utf-8"?>
<sst xmlns="http://schemas.openxmlformats.org/spreadsheetml/2006/main" count="177" uniqueCount="29">
  <si>
    <t>N pubblicazione</t>
  </si>
  <si>
    <t>3.1) originalità, innovatività, rigore metodologico e rilevanza scientifica</t>
  </si>
  <si>
    <t>3.3) Congruenza SSD</t>
  </si>
  <si>
    <t>3.4) Posizione autore</t>
  </si>
  <si>
    <t>3.5) Collocazione editoriale (QUARTILI)</t>
  </si>
  <si>
    <t>0.4 - 0.3 - 0.2 - 0.1</t>
  </si>
  <si>
    <t>Totale</t>
  </si>
  <si>
    <t>Tipologia</t>
  </si>
  <si>
    <t>IF</t>
  </si>
  <si>
    <t>Quartile</t>
  </si>
  <si>
    <t>N citazioni</t>
  </si>
  <si>
    <t>Titolo</t>
  </si>
  <si>
    <t>Max 0.5</t>
  </si>
  <si>
    <t>0.5 - 0.2</t>
  </si>
  <si>
    <t>3.2) rilevanza scientifica della collocazione editoriale e sua diffusione all’interno della comunità scientifica</t>
  </si>
  <si>
    <t xml:space="preserve">Articolo in rivista internazionale </t>
  </si>
  <si>
    <r>
      <t xml:space="preserve">Posizione autore
</t>
    </r>
    <r>
      <rPr>
        <sz val="11"/>
        <color theme="1"/>
        <rFont val="Calibri"/>
        <family val="2"/>
        <scheme val="minor"/>
      </rPr>
      <t>Primo, Ultimo, Corresponding, Altro</t>
    </r>
  </si>
  <si>
    <t>Primo</t>
  </si>
  <si>
    <t>In altra posizione</t>
  </si>
  <si>
    <t>Co-primo (11 primi autori)</t>
  </si>
  <si>
    <t>Ultimo</t>
  </si>
  <si>
    <t>Co-primo (5 primi autori)</t>
  </si>
  <si>
    <t>Co-primo (2 primi autori)</t>
  </si>
  <si>
    <t>TOTALE</t>
  </si>
  <si>
    <t>Co-ultimo (2 ultimi autori)</t>
  </si>
  <si>
    <t>Co-primo (3 primi autori)</t>
  </si>
  <si>
    <t>Co-primo (13 primi autori)</t>
  </si>
  <si>
    <t>corresponding author</t>
  </si>
  <si>
    <t>Co-ultimo (3 ultimi autori)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</si>
</sst>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pane xSplit="4" ySplit="2" topLeftCell="E12" activePane="bottomRight" state="frozen"/>
      <selection pane="topRight" activeCell="E1" sqref="E1"/>
      <selection pane="bottomLeft" activeCell="A3" sqref="A3"/>
      <selection pane="bottomRight" activeCell="O23" sqref="O23"/>
    </sheetView>
  </sheetViews>
  <sheetFormatPr defaultColWidth="15.85546875" defaultRowHeight="15" x14ac:dyDescent="0.25"/>
  <cols>
    <col min="2" max="2" width="15.85546875" style="6"/>
    <col min="3" max="3" width="16.28515625" customWidth="1"/>
    <col min="4" max="4" width="20.7109375" customWidth="1"/>
    <col min="5" max="7" width="12.28515625" customWidth="1"/>
    <col min="8" max="11" width="16.28515625" customWidth="1"/>
    <col min="12" max="12" width="16.28515625" style="6" customWidth="1"/>
    <col min="13" max="13" width="6.28515625" style="2" bestFit="1" customWidth="1"/>
  </cols>
  <sheetData>
    <row r="1" spans="1:13" s="1" customFormat="1" ht="120" x14ac:dyDescent="0.25">
      <c r="A1" s="11" t="s">
        <v>0</v>
      </c>
      <c r="B1" s="10" t="s">
        <v>11</v>
      </c>
      <c r="C1" s="10" t="s">
        <v>7</v>
      </c>
      <c r="D1" s="10" t="s">
        <v>16</v>
      </c>
      <c r="E1" s="10" t="s">
        <v>8</v>
      </c>
      <c r="F1" s="10" t="s">
        <v>9</v>
      </c>
      <c r="G1" s="10" t="s">
        <v>10</v>
      </c>
      <c r="H1" s="7" t="s">
        <v>1</v>
      </c>
      <c r="I1" s="7" t="s">
        <v>14</v>
      </c>
      <c r="J1" s="7" t="s">
        <v>2</v>
      </c>
      <c r="K1" s="7" t="s">
        <v>3</v>
      </c>
      <c r="L1" s="7" t="s">
        <v>4</v>
      </c>
      <c r="M1" s="7" t="s">
        <v>6</v>
      </c>
    </row>
    <row r="2" spans="1:13" x14ac:dyDescent="0.25">
      <c r="A2" s="11"/>
      <c r="B2" s="10"/>
      <c r="C2" s="10"/>
      <c r="D2" s="10"/>
      <c r="E2" s="10"/>
      <c r="F2" s="10"/>
      <c r="G2" s="10"/>
      <c r="H2" s="8" t="s">
        <v>12</v>
      </c>
      <c r="I2" s="8" t="s">
        <v>12</v>
      </c>
      <c r="J2" s="8" t="s">
        <v>13</v>
      </c>
      <c r="K2" s="8" t="s">
        <v>13</v>
      </c>
      <c r="L2" s="8" t="s">
        <v>5</v>
      </c>
      <c r="M2" s="9"/>
    </row>
    <row r="3" spans="1:13" ht="30" x14ac:dyDescent="0.25">
      <c r="A3">
        <v>1</v>
      </c>
      <c r="B3" s="5">
        <v>1</v>
      </c>
      <c r="C3" s="4" t="s">
        <v>15</v>
      </c>
      <c r="D3" s="3" t="s">
        <v>17</v>
      </c>
      <c r="E3" s="8">
        <v>10.896000000000001</v>
      </c>
      <c r="F3" s="8">
        <v>1</v>
      </c>
      <c r="G3" s="8">
        <v>288</v>
      </c>
      <c r="H3" s="8">
        <v>0.5</v>
      </c>
      <c r="I3" s="8">
        <v>0.5</v>
      </c>
      <c r="J3" s="8">
        <v>0.5</v>
      </c>
      <c r="K3" s="8">
        <v>0.5</v>
      </c>
      <c r="L3" s="8">
        <v>0.4</v>
      </c>
      <c r="M3" s="9">
        <f>SUM(H3:L3)</f>
        <v>2.4</v>
      </c>
    </row>
    <row r="4" spans="1:13" ht="30" x14ac:dyDescent="0.25">
      <c r="A4">
        <v>2</v>
      </c>
      <c r="B4" s="5">
        <v>2</v>
      </c>
      <c r="C4" s="4" t="s">
        <v>15</v>
      </c>
      <c r="D4" s="3" t="s">
        <v>17</v>
      </c>
      <c r="E4" s="8">
        <v>17.157</v>
      </c>
      <c r="F4" s="8">
        <v>1</v>
      </c>
      <c r="G4" s="8">
        <v>155</v>
      </c>
      <c r="H4" s="8">
        <v>0.5</v>
      </c>
      <c r="I4" s="8">
        <v>0.5</v>
      </c>
      <c r="J4" s="8">
        <v>0.5</v>
      </c>
      <c r="K4" s="8">
        <v>0.5</v>
      </c>
      <c r="L4" s="8">
        <v>0.4</v>
      </c>
      <c r="M4" s="9">
        <f t="shared" ref="M4:M22" si="0">SUM(H4:L4)</f>
        <v>2.4</v>
      </c>
    </row>
    <row r="5" spans="1:13" ht="30" x14ac:dyDescent="0.25">
      <c r="A5">
        <v>3</v>
      </c>
      <c r="B5" s="5">
        <v>3</v>
      </c>
      <c r="C5" s="4" t="s">
        <v>15</v>
      </c>
      <c r="D5" s="3" t="s">
        <v>25</v>
      </c>
      <c r="E5" s="8">
        <v>9.8979999999999997</v>
      </c>
      <c r="F5" s="8">
        <v>1</v>
      </c>
      <c r="G5" s="8">
        <v>340</v>
      </c>
      <c r="H5" s="8">
        <v>0.5</v>
      </c>
      <c r="I5" s="8">
        <v>0.5</v>
      </c>
      <c r="J5" s="8">
        <v>0.5</v>
      </c>
      <c r="K5" s="8">
        <v>0.5</v>
      </c>
      <c r="L5" s="8">
        <v>0.4</v>
      </c>
      <c r="M5" s="9">
        <f t="shared" si="0"/>
        <v>2.4</v>
      </c>
    </row>
    <row r="6" spans="1:13" ht="30" x14ac:dyDescent="0.25">
      <c r="A6">
        <v>4</v>
      </c>
      <c r="B6" s="5">
        <v>4</v>
      </c>
      <c r="C6" s="4" t="s">
        <v>15</v>
      </c>
      <c r="D6" s="3" t="s">
        <v>17</v>
      </c>
      <c r="E6" s="8">
        <v>4.1379999999999999</v>
      </c>
      <c r="F6" s="8">
        <v>1</v>
      </c>
      <c r="G6" s="8">
        <v>23</v>
      </c>
      <c r="H6" s="8">
        <v>0.4</v>
      </c>
      <c r="I6" s="8">
        <v>0.3</v>
      </c>
      <c r="J6" s="8">
        <v>0.5</v>
      </c>
      <c r="K6" s="8">
        <v>0.5</v>
      </c>
      <c r="L6" s="8">
        <v>0.4</v>
      </c>
      <c r="M6" s="9">
        <f t="shared" si="0"/>
        <v>2.1</v>
      </c>
    </row>
    <row r="7" spans="1:13" ht="30" x14ac:dyDescent="0.25">
      <c r="A7">
        <v>5</v>
      </c>
      <c r="B7" s="5">
        <v>5</v>
      </c>
      <c r="C7" s="4" t="s">
        <v>15</v>
      </c>
      <c r="D7" s="3" t="s">
        <v>18</v>
      </c>
      <c r="E7" s="8">
        <v>6.1920000000000002</v>
      </c>
      <c r="F7" s="8">
        <v>2</v>
      </c>
      <c r="G7" s="8">
        <v>29</v>
      </c>
      <c r="H7" s="8">
        <v>0.4</v>
      </c>
      <c r="I7" s="8">
        <v>0.3</v>
      </c>
      <c r="J7" s="8">
        <v>0.5</v>
      </c>
      <c r="K7" s="8">
        <v>0.2</v>
      </c>
      <c r="L7" s="8">
        <v>0.3</v>
      </c>
      <c r="M7" s="9">
        <f t="shared" si="0"/>
        <v>1.7</v>
      </c>
    </row>
    <row r="8" spans="1:13" ht="30" x14ac:dyDescent="0.25">
      <c r="A8">
        <v>6</v>
      </c>
      <c r="B8" s="5">
        <v>6</v>
      </c>
      <c r="C8" s="4" t="s">
        <v>15</v>
      </c>
      <c r="D8" s="3" t="s">
        <v>21</v>
      </c>
      <c r="E8" s="8">
        <v>9.06</v>
      </c>
      <c r="F8" s="8">
        <v>1</v>
      </c>
      <c r="G8" s="8">
        <v>425</v>
      </c>
      <c r="H8" s="8">
        <v>0.5</v>
      </c>
      <c r="I8" s="8">
        <v>0.5</v>
      </c>
      <c r="J8" s="8">
        <v>0.5</v>
      </c>
      <c r="K8" s="8">
        <v>0.5</v>
      </c>
      <c r="L8" s="8">
        <v>0.4</v>
      </c>
      <c r="M8" s="9">
        <f t="shared" si="0"/>
        <v>2.4</v>
      </c>
    </row>
    <row r="9" spans="1:13" ht="30" x14ac:dyDescent="0.25">
      <c r="A9">
        <v>7</v>
      </c>
      <c r="B9" s="5">
        <v>7</v>
      </c>
      <c r="C9" s="4" t="s">
        <v>15</v>
      </c>
      <c r="D9" s="3" t="s">
        <v>18</v>
      </c>
      <c r="E9" s="8">
        <v>2.1629999999999998</v>
      </c>
      <c r="F9" s="8">
        <v>2</v>
      </c>
      <c r="G9" s="8">
        <v>62</v>
      </c>
      <c r="H9" s="8">
        <v>0.4</v>
      </c>
      <c r="I9" s="8">
        <v>0.4</v>
      </c>
      <c r="J9" s="8">
        <v>0.5</v>
      </c>
      <c r="K9" s="8">
        <v>0.2</v>
      </c>
      <c r="L9" s="8">
        <v>0.3</v>
      </c>
      <c r="M9" s="9">
        <f t="shared" si="0"/>
        <v>1.8</v>
      </c>
    </row>
    <row r="10" spans="1:13" ht="30" x14ac:dyDescent="0.25">
      <c r="A10">
        <v>8</v>
      </c>
      <c r="B10" s="5">
        <v>8</v>
      </c>
      <c r="C10" s="4" t="s">
        <v>15</v>
      </c>
      <c r="D10" s="3" t="s">
        <v>18</v>
      </c>
      <c r="E10" s="8">
        <v>9.2690000000000001</v>
      </c>
      <c r="F10" s="8">
        <v>1</v>
      </c>
      <c r="G10" s="8">
        <v>82</v>
      </c>
      <c r="H10" s="8">
        <v>0.5</v>
      </c>
      <c r="I10" s="8">
        <v>0.4</v>
      </c>
      <c r="J10" s="8">
        <v>0.5</v>
      </c>
      <c r="K10" s="8">
        <v>0.2</v>
      </c>
      <c r="L10" s="8">
        <v>0.4</v>
      </c>
      <c r="M10" s="9">
        <f t="shared" si="0"/>
        <v>2</v>
      </c>
    </row>
    <row r="11" spans="1:13" ht="30" x14ac:dyDescent="0.25">
      <c r="A11">
        <v>9</v>
      </c>
      <c r="B11" s="5">
        <v>9</v>
      </c>
      <c r="C11" s="4" t="s">
        <v>15</v>
      </c>
      <c r="D11" s="3" t="s">
        <v>18</v>
      </c>
      <c r="E11" s="8">
        <v>44.405000000000001</v>
      </c>
      <c r="F11" s="8">
        <v>1</v>
      </c>
      <c r="G11" s="8">
        <v>223</v>
      </c>
      <c r="H11" s="8">
        <v>0.5</v>
      </c>
      <c r="I11" s="8">
        <v>0.5</v>
      </c>
      <c r="J11" s="8">
        <v>0.5</v>
      </c>
      <c r="K11" s="8">
        <v>0.2</v>
      </c>
      <c r="L11" s="8">
        <v>0.4</v>
      </c>
      <c r="M11" s="9">
        <f t="shared" si="0"/>
        <v>2.1</v>
      </c>
    </row>
    <row r="12" spans="1:13" ht="30" x14ac:dyDescent="0.25">
      <c r="A12">
        <v>10</v>
      </c>
      <c r="B12" s="5">
        <v>10</v>
      </c>
      <c r="C12" s="4" t="s">
        <v>15</v>
      </c>
      <c r="D12" s="3" t="s">
        <v>17</v>
      </c>
      <c r="E12" s="8">
        <v>4.91</v>
      </c>
      <c r="F12" s="8">
        <v>1</v>
      </c>
      <c r="G12" s="8">
        <v>87</v>
      </c>
      <c r="H12" s="8">
        <v>0.4</v>
      </c>
      <c r="I12" s="8">
        <v>0.4</v>
      </c>
      <c r="J12" s="8">
        <v>0.5</v>
      </c>
      <c r="K12" s="8">
        <v>0.5</v>
      </c>
      <c r="L12" s="8">
        <v>0.4</v>
      </c>
      <c r="M12" s="9">
        <f t="shared" si="0"/>
        <v>2.2000000000000002</v>
      </c>
    </row>
    <row r="13" spans="1:13" ht="30" x14ac:dyDescent="0.25">
      <c r="A13">
        <v>11</v>
      </c>
      <c r="B13" s="5">
        <v>11</v>
      </c>
      <c r="C13" s="4" t="s">
        <v>15</v>
      </c>
      <c r="D13" s="3" t="s">
        <v>18</v>
      </c>
      <c r="E13" s="8">
        <v>7.1159999999999997</v>
      </c>
      <c r="F13" s="8">
        <v>1</v>
      </c>
      <c r="G13" s="8">
        <v>25</v>
      </c>
      <c r="H13" s="8">
        <v>0.5</v>
      </c>
      <c r="I13" s="8">
        <v>0.4</v>
      </c>
      <c r="J13" s="8">
        <v>0.5</v>
      </c>
      <c r="K13" s="8">
        <v>0.2</v>
      </c>
      <c r="L13" s="8">
        <v>0.4</v>
      </c>
      <c r="M13" s="9">
        <f t="shared" si="0"/>
        <v>2</v>
      </c>
    </row>
    <row r="14" spans="1:13" ht="30" x14ac:dyDescent="0.25">
      <c r="A14">
        <v>12</v>
      </c>
      <c r="B14" s="5">
        <v>12</v>
      </c>
      <c r="C14" s="4" t="s">
        <v>15</v>
      </c>
      <c r="D14" s="3" t="s">
        <v>17</v>
      </c>
      <c r="E14" s="8">
        <v>11.037000000000001</v>
      </c>
      <c r="F14" s="8">
        <v>1</v>
      </c>
      <c r="G14" s="8">
        <v>12</v>
      </c>
      <c r="H14" s="8">
        <v>0.5</v>
      </c>
      <c r="I14" s="8">
        <v>0.4</v>
      </c>
      <c r="J14" s="8">
        <v>0.5</v>
      </c>
      <c r="K14" s="8">
        <v>0.5</v>
      </c>
      <c r="L14" s="8">
        <v>0.4</v>
      </c>
      <c r="M14" s="9">
        <f t="shared" si="0"/>
        <v>2.2999999999999998</v>
      </c>
    </row>
    <row r="15" spans="1:13" ht="30" x14ac:dyDescent="0.25">
      <c r="A15">
        <v>13</v>
      </c>
      <c r="B15" s="5">
        <v>13</v>
      </c>
      <c r="C15" s="4" t="s">
        <v>15</v>
      </c>
      <c r="D15" s="3" t="s">
        <v>18</v>
      </c>
      <c r="E15" s="8">
        <v>12.897</v>
      </c>
      <c r="F15" s="8">
        <v>1</v>
      </c>
      <c r="G15" s="8">
        <v>68</v>
      </c>
      <c r="H15" s="8">
        <v>0.5</v>
      </c>
      <c r="I15" s="8">
        <v>0.5</v>
      </c>
      <c r="J15" s="8">
        <v>0.5</v>
      </c>
      <c r="K15" s="8">
        <v>0.2</v>
      </c>
      <c r="L15" s="8">
        <v>0.4</v>
      </c>
      <c r="M15" s="9">
        <f t="shared" si="0"/>
        <v>2.1</v>
      </c>
    </row>
    <row r="16" spans="1:13" ht="30" x14ac:dyDescent="0.25">
      <c r="A16">
        <v>14</v>
      </c>
      <c r="B16" s="5">
        <v>14</v>
      </c>
      <c r="C16" s="4" t="s">
        <v>15</v>
      </c>
      <c r="D16" s="3" t="s">
        <v>18</v>
      </c>
      <c r="E16" s="8">
        <v>30.152999999999999</v>
      </c>
      <c r="F16" s="8">
        <v>1</v>
      </c>
      <c r="G16" s="8">
        <v>55</v>
      </c>
      <c r="H16" s="8">
        <v>0.5</v>
      </c>
      <c r="I16" s="8">
        <v>0.5</v>
      </c>
      <c r="J16" s="8">
        <v>0.5</v>
      </c>
      <c r="K16" s="8">
        <v>0.2</v>
      </c>
      <c r="L16" s="8">
        <v>0.4</v>
      </c>
      <c r="M16" s="9">
        <f t="shared" si="0"/>
        <v>2.1</v>
      </c>
    </row>
    <row r="17" spans="1:13" ht="30" x14ac:dyDescent="0.25">
      <c r="A17">
        <v>15</v>
      </c>
      <c r="B17" s="5">
        <v>15</v>
      </c>
      <c r="C17" s="4" t="s">
        <v>15</v>
      </c>
      <c r="D17" s="3" t="s">
        <v>18</v>
      </c>
      <c r="E17" s="8">
        <v>12.897</v>
      </c>
      <c r="F17" s="8">
        <v>1</v>
      </c>
      <c r="G17" s="8">
        <v>24</v>
      </c>
      <c r="H17" s="8">
        <v>0.5</v>
      </c>
      <c r="I17" s="8">
        <v>0.4</v>
      </c>
      <c r="J17" s="8">
        <v>0.5</v>
      </c>
      <c r="K17" s="8">
        <v>0.2</v>
      </c>
      <c r="L17" s="8">
        <v>0.4</v>
      </c>
      <c r="M17" s="9">
        <f t="shared" si="0"/>
        <v>2</v>
      </c>
    </row>
    <row r="18" spans="1:13" ht="30" x14ac:dyDescent="0.25">
      <c r="A18">
        <v>16</v>
      </c>
      <c r="B18" s="5">
        <v>16</v>
      </c>
      <c r="C18" s="4" t="s">
        <v>15</v>
      </c>
      <c r="D18" s="3" t="s">
        <v>18</v>
      </c>
      <c r="E18" s="8">
        <v>6.5750000000000002</v>
      </c>
      <c r="F18" s="8">
        <v>1</v>
      </c>
      <c r="G18" s="8">
        <v>4</v>
      </c>
      <c r="H18" s="8">
        <v>0.5</v>
      </c>
      <c r="I18" s="8">
        <v>0.3</v>
      </c>
      <c r="J18" s="8">
        <v>0.5</v>
      </c>
      <c r="K18" s="8">
        <v>0.2</v>
      </c>
      <c r="L18" s="8">
        <v>0.4</v>
      </c>
      <c r="M18" s="9">
        <f t="shared" si="0"/>
        <v>1.9</v>
      </c>
    </row>
    <row r="19" spans="1:13" ht="30" x14ac:dyDescent="0.25">
      <c r="A19">
        <v>17</v>
      </c>
      <c r="B19" s="5">
        <v>17</v>
      </c>
      <c r="C19" s="4" t="s">
        <v>15</v>
      </c>
      <c r="D19" s="3" t="s">
        <v>17</v>
      </c>
      <c r="E19" s="8">
        <v>12.8</v>
      </c>
      <c r="F19" s="8">
        <v>1</v>
      </c>
      <c r="G19" s="8">
        <v>21</v>
      </c>
      <c r="H19" s="8">
        <v>0.5</v>
      </c>
      <c r="I19" s="8">
        <v>0.4</v>
      </c>
      <c r="J19" s="8">
        <v>0.5</v>
      </c>
      <c r="K19" s="8">
        <v>0.5</v>
      </c>
      <c r="L19" s="8">
        <v>0.4</v>
      </c>
      <c r="M19" s="9">
        <f t="shared" si="0"/>
        <v>2.2999999999999998</v>
      </c>
    </row>
    <row r="20" spans="1:13" ht="30" x14ac:dyDescent="0.25">
      <c r="A20">
        <v>18</v>
      </c>
      <c r="B20" s="5">
        <v>18</v>
      </c>
      <c r="C20" s="4" t="s">
        <v>15</v>
      </c>
      <c r="D20" s="3" t="s">
        <v>18</v>
      </c>
      <c r="E20" s="8">
        <v>2.9</v>
      </c>
      <c r="F20" s="8">
        <v>0</v>
      </c>
      <c r="G20" s="8">
        <v>1</v>
      </c>
      <c r="H20" s="8">
        <v>0.3</v>
      </c>
      <c r="I20" s="8">
        <v>0.2</v>
      </c>
      <c r="J20" s="8">
        <v>0.5</v>
      </c>
      <c r="K20" s="8">
        <v>0.2</v>
      </c>
      <c r="L20" s="8">
        <v>0.4</v>
      </c>
      <c r="M20" s="9">
        <f t="shared" si="0"/>
        <v>1.6</v>
      </c>
    </row>
    <row r="21" spans="1:13" ht="30" x14ac:dyDescent="0.25">
      <c r="A21">
        <v>19</v>
      </c>
      <c r="B21" s="5">
        <v>19</v>
      </c>
      <c r="C21" s="4" t="s">
        <v>15</v>
      </c>
      <c r="D21" s="3" t="s">
        <v>18</v>
      </c>
      <c r="E21" s="8">
        <v>4.9000000000000004</v>
      </c>
      <c r="F21" s="8">
        <v>2</v>
      </c>
      <c r="G21" s="8">
        <v>1</v>
      </c>
      <c r="H21" s="8">
        <v>0.4</v>
      </c>
      <c r="I21" s="8">
        <v>0.2</v>
      </c>
      <c r="J21" s="8">
        <v>0.2</v>
      </c>
      <c r="K21" s="8">
        <v>0.2</v>
      </c>
      <c r="L21" s="8">
        <v>0.3</v>
      </c>
      <c r="M21" s="9">
        <f t="shared" si="0"/>
        <v>1.3</v>
      </c>
    </row>
    <row r="22" spans="1:13" ht="30" x14ac:dyDescent="0.25">
      <c r="A22">
        <v>20</v>
      </c>
      <c r="B22" s="5">
        <v>20</v>
      </c>
      <c r="C22" s="4" t="s">
        <v>15</v>
      </c>
      <c r="D22" s="3" t="s">
        <v>18</v>
      </c>
      <c r="E22" s="8">
        <v>0</v>
      </c>
      <c r="F22" s="8">
        <v>0</v>
      </c>
      <c r="G22" s="8">
        <v>0</v>
      </c>
      <c r="H22" s="8">
        <v>0.5</v>
      </c>
      <c r="I22" s="8">
        <v>0.1</v>
      </c>
      <c r="J22" s="8">
        <v>0.5</v>
      </c>
      <c r="K22" s="8">
        <v>0.2</v>
      </c>
      <c r="L22" s="8">
        <v>0</v>
      </c>
      <c r="M22" s="9">
        <f t="shared" si="0"/>
        <v>1.3</v>
      </c>
    </row>
    <row r="23" spans="1:13" x14ac:dyDescent="0.25">
      <c r="L23" s="6" t="s">
        <v>23</v>
      </c>
      <c r="M23" s="2">
        <f>SUM(M3:M22)</f>
        <v>40.399999999999991</v>
      </c>
    </row>
    <row r="24" spans="1:13" x14ac:dyDescent="0.25">
      <c r="M24" s="2">
        <v>4.5</v>
      </c>
    </row>
    <row r="25" spans="1:13" x14ac:dyDescent="0.25">
      <c r="M25" s="2">
        <f>SUM(M23:M24)</f>
        <v>44.899999999999991</v>
      </c>
    </row>
  </sheetData>
  <mergeCells count="7">
    <mergeCell ref="G1:G2"/>
    <mergeCell ref="B1:B2"/>
    <mergeCell ref="A1:A2"/>
    <mergeCell ref="C1:C2"/>
    <mergeCell ref="D1:D2"/>
    <mergeCell ref="E1:E2"/>
    <mergeCell ref="F1: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F3647-03E9-4179-B54F-C342C980AD42}">
  <dimension ref="A1:M25"/>
  <sheetViews>
    <sheetView topLeftCell="C1" workbookViewId="0">
      <pane xSplit="3" ySplit="2" topLeftCell="K12" activePane="bottomRight" state="frozen"/>
      <selection activeCell="C1" sqref="C1"/>
      <selection pane="topRight" activeCell="F1" sqref="F1"/>
      <selection pane="bottomLeft" activeCell="C3" sqref="C3"/>
      <selection pane="bottomRight" activeCell="O23" sqref="O23"/>
    </sheetView>
  </sheetViews>
  <sheetFormatPr defaultColWidth="15.85546875" defaultRowHeight="15" x14ac:dyDescent="0.25"/>
  <cols>
    <col min="3" max="3" width="16.28515625" customWidth="1"/>
    <col min="4" max="4" width="24.42578125" bestFit="1" customWidth="1"/>
    <col min="5" max="7" width="12.28515625" customWidth="1"/>
    <col min="8" max="12" width="16.28515625" customWidth="1"/>
    <col min="13" max="13" width="6.28515625" style="2" bestFit="1" customWidth="1"/>
  </cols>
  <sheetData>
    <row r="1" spans="1:13" s="1" customFormat="1" ht="120" x14ac:dyDescent="0.25">
      <c r="A1" s="11" t="s">
        <v>0</v>
      </c>
      <c r="B1" s="10" t="s">
        <v>11</v>
      </c>
      <c r="C1" s="10" t="s">
        <v>7</v>
      </c>
      <c r="D1" s="10" t="s">
        <v>16</v>
      </c>
      <c r="E1" s="10" t="s">
        <v>8</v>
      </c>
      <c r="F1" s="10" t="s">
        <v>9</v>
      </c>
      <c r="G1" s="10" t="s">
        <v>10</v>
      </c>
      <c r="H1" s="7" t="s">
        <v>1</v>
      </c>
      <c r="I1" s="7" t="s">
        <v>14</v>
      </c>
      <c r="J1" s="7" t="s">
        <v>2</v>
      </c>
      <c r="K1" s="7" t="s">
        <v>3</v>
      </c>
      <c r="L1" s="7" t="s">
        <v>4</v>
      </c>
      <c r="M1" s="7" t="s">
        <v>6</v>
      </c>
    </row>
    <row r="2" spans="1:13" x14ac:dyDescent="0.25">
      <c r="A2" s="11"/>
      <c r="B2" s="10"/>
      <c r="C2" s="10"/>
      <c r="D2" s="10"/>
      <c r="E2" s="10"/>
      <c r="F2" s="10"/>
      <c r="G2" s="10"/>
      <c r="H2" s="8" t="s">
        <v>12</v>
      </c>
      <c r="I2" s="8" t="s">
        <v>12</v>
      </c>
      <c r="J2" s="8" t="s">
        <v>13</v>
      </c>
      <c r="K2" s="8" t="s">
        <v>13</v>
      </c>
      <c r="L2" s="8" t="s">
        <v>5</v>
      </c>
      <c r="M2" s="9"/>
    </row>
    <row r="3" spans="1:13" ht="30" x14ac:dyDescent="0.25">
      <c r="A3">
        <v>1</v>
      </c>
      <c r="B3" s="5">
        <v>1</v>
      </c>
      <c r="C3" s="4" t="s">
        <v>15</v>
      </c>
      <c r="D3" s="3" t="s">
        <v>18</v>
      </c>
      <c r="E3" s="8">
        <v>23.603000000000002</v>
      </c>
      <c r="F3" s="8">
        <v>1</v>
      </c>
      <c r="G3" s="8">
        <v>118</v>
      </c>
      <c r="H3" s="8">
        <v>0.5</v>
      </c>
      <c r="I3" s="8">
        <v>0.5</v>
      </c>
      <c r="J3" s="8">
        <v>0.5</v>
      </c>
      <c r="K3" s="8">
        <v>0.2</v>
      </c>
      <c r="L3" s="8">
        <v>0.4</v>
      </c>
      <c r="M3" s="9">
        <f t="shared" ref="M3:M22" si="0">SUM(H3:L3)</f>
        <v>2.1</v>
      </c>
    </row>
    <row r="4" spans="1:13" ht="30" x14ac:dyDescent="0.25">
      <c r="A4">
        <v>2</v>
      </c>
      <c r="B4" s="5">
        <v>2</v>
      </c>
      <c r="C4" s="4" t="s">
        <v>15</v>
      </c>
      <c r="D4" s="3" t="s">
        <v>18</v>
      </c>
      <c r="E4" s="8">
        <v>11.866</v>
      </c>
      <c r="F4" s="8">
        <v>1</v>
      </c>
      <c r="G4" s="8">
        <v>23</v>
      </c>
      <c r="H4" s="8">
        <v>0.5</v>
      </c>
      <c r="I4" s="8">
        <v>0.4</v>
      </c>
      <c r="J4" s="8">
        <v>0.5</v>
      </c>
      <c r="K4" s="8">
        <v>0.2</v>
      </c>
      <c r="L4" s="8">
        <v>0.4</v>
      </c>
      <c r="M4" s="9">
        <f t="shared" si="0"/>
        <v>2</v>
      </c>
    </row>
    <row r="5" spans="1:13" ht="30" x14ac:dyDescent="0.25">
      <c r="A5">
        <v>3</v>
      </c>
      <c r="B5" s="5">
        <v>3</v>
      </c>
      <c r="C5" s="4" t="s">
        <v>15</v>
      </c>
      <c r="D5" s="3" t="s">
        <v>18</v>
      </c>
      <c r="E5" s="8">
        <v>0</v>
      </c>
      <c r="F5" s="8">
        <v>0</v>
      </c>
      <c r="G5" s="8">
        <v>0</v>
      </c>
      <c r="H5" s="8">
        <v>0.5</v>
      </c>
      <c r="I5" s="8">
        <v>0.1</v>
      </c>
      <c r="J5" s="8">
        <v>0.5</v>
      </c>
      <c r="K5" s="8">
        <v>0.2</v>
      </c>
      <c r="L5" s="8">
        <v>0</v>
      </c>
      <c r="M5" s="9">
        <f t="shared" si="0"/>
        <v>1.3</v>
      </c>
    </row>
    <row r="6" spans="1:13" ht="30" x14ac:dyDescent="0.25">
      <c r="A6">
        <v>4</v>
      </c>
      <c r="B6" s="5">
        <v>4</v>
      </c>
      <c r="C6" s="4" t="s">
        <v>15</v>
      </c>
      <c r="D6" s="3" t="s">
        <v>18</v>
      </c>
      <c r="E6" s="8">
        <v>17.693999999999999</v>
      </c>
      <c r="F6" s="8">
        <v>1</v>
      </c>
      <c r="G6" s="8">
        <v>33</v>
      </c>
      <c r="H6" s="8">
        <v>0.5</v>
      </c>
      <c r="I6" s="8">
        <v>0.4</v>
      </c>
      <c r="J6" s="8">
        <v>0.5</v>
      </c>
      <c r="K6" s="8">
        <v>0.2</v>
      </c>
      <c r="L6" s="8">
        <v>0.4</v>
      </c>
      <c r="M6" s="9">
        <f t="shared" si="0"/>
        <v>2</v>
      </c>
    </row>
    <row r="7" spans="1:13" ht="30" x14ac:dyDescent="0.25">
      <c r="A7">
        <v>5</v>
      </c>
      <c r="B7" s="5">
        <v>5</v>
      </c>
      <c r="C7" s="4" t="s">
        <v>15</v>
      </c>
      <c r="D7" s="3" t="s">
        <v>18</v>
      </c>
      <c r="E7" s="8">
        <v>5.4</v>
      </c>
      <c r="F7" s="8">
        <v>1</v>
      </c>
      <c r="G7" s="8">
        <v>0</v>
      </c>
      <c r="H7" s="8">
        <v>0.4</v>
      </c>
      <c r="I7" s="8">
        <v>0.3</v>
      </c>
      <c r="J7" s="8">
        <v>0.5</v>
      </c>
      <c r="K7" s="8">
        <v>0.2</v>
      </c>
      <c r="L7" s="8">
        <v>0.4</v>
      </c>
      <c r="M7" s="9">
        <f t="shared" si="0"/>
        <v>1.7999999999999998</v>
      </c>
    </row>
    <row r="8" spans="1:13" ht="30" x14ac:dyDescent="0.25">
      <c r="A8">
        <v>6</v>
      </c>
      <c r="B8" s="5">
        <v>6</v>
      </c>
      <c r="C8" s="4" t="s">
        <v>15</v>
      </c>
      <c r="D8" s="3" t="s">
        <v>17</v>
      </c>
      <c r="E8" s="8">
        <v>8.44</v>
      </c>
      <c r="F8" s="8">
        <v>1</v>
      </c>
      <c r="G8" s="8">
        <v>35</v>
      </c>
      <c r="H8" s="8">
        <v>0.5</v>
      </c>
      <c r="I8" s="8">
        <v>0.4</v>
      </c>
      <c r="J8" s="8">
        <v>0.5</v>
      </c>
      <c r="K8" s="8">
        <v>0.5</v>
      </c>
      <c r="L8" s="8">
        <v>0.4</v>
      </c>
      <c r="M8" s="9">
        <f t="shared" si="0"/>
        <v>2.2999999999999998</v>
      </c>
    </row>
    <row r="9" spans="1:13" ht="30" x14ac:dyDescent="0.25">
      <c r="A9">
        <v>7</v>
      </c>
      <c r="B9" s="5">
        <v>7</v>
      </c>
      <c r="C9" s="4" t="s">
        <v>15</v>
      </c>
      <c r="D9" s="3" t="s">
        <v>17</v>
      </c>
      <c r="E9" s="8">
        <v>6.3710000000000004</v>
      </c>
      <c r="F9" s="8">
        <v>1</v>
      </c>
      <c r="G9" s="8">
        <v>17</v>
      </c>
      <c r="H9" s="8">
        <v>0.5</v>
      </c>
      <c r="I9" s="8">
        <v>0.3</v>
      </c>
      <c r="J9" s="8">
        <v>0.5</v>
      </c>
      <c r="K9" s="8">
        <v>0.5</v>
      </c>
      <c r="L9" s="8">
        <v>0.4</v>
      </c>
      <c r="M9" s="9">
        <f t="shared" si="0"/>
        <v>2.2000000000000002</v>
      </c>
    </row>
    <row r="10" spans="1:13" ht="30" x14ac:dyDescent="0.25">
      <c r="A10">
        <v>8</v>
      </c>
      <c r="B10" s="5">
        <v>8</v>
      </c>
      <c r="C10" s="4" t="s">
        <v>15</v>
      </c>
      <c r="D10" s="3" t="s">
        <v>17</v>
      </c>
      <c r="E10" s="8">
        <v>5.6820000000000004</v>
      </c>
      <c r="F10" s="8">
        <v>1</v>
      </c>
      <c r="G10" s="8">
        <v>10</v>
      </c>
      <c r="H10" s="8">
        <v>0.5</v>
      </c>
      <c r="I10" s="8">
        <v>0.3</v>
      </c>
      <c r="J10" s="8">
        <v>0.5</v>
      </c>
      <c r="K10" s="8">
        <v>0.5</v>
      </c>
      <c r="L10" s="8">
        <v>0.4</v>
      </c>
      <c r="M10" s="9">
        <f t="shared" si="0"/>
        <v>2.2000000000000002</v>
      </c>
    </row>
    <row r="11" spans="1:13" ht="30" x14ac:dyDescent="0.25">
      <c r="A11">
        <v>9</v>
      </c>
      <c r="B11" s="5">
        <v>9</v>
      </c>
      <c r="C11" s="4" t="s">
        <v>15</v>
      </c>
      <c r="D11" s="3" t="s">
        <v>17</v>
      </c>
      <c r="E11" s="8">
        <v>0</v>
      </c>
      <c r="F11" s="8">
        <v>0</v>
      </c>
      <c r="G11" s="8">
        <v>23</v>
      </c>
      <c r="H11" s="8">
        <v>0.3</v>
      </c>
      <c r="I11" s="8">
        <v>0.2</v>
      </c>
      <c r="J11" s="8">
        <v>0.2</v>
      </c>
      <c r="K11" s="8">
        <v>0.5</v>
      </c>
      <c r="L11" s="8">
        <v>0</v>
      </c>
      <c r="M11" s="9">
        <f t="shared" si="0"/>
        <v>1.2</v>
      </c>
    </row>
    <row r="12" spans="1:13" ht="30" x14ac:dyDescent="0.25">
      <c r="A12">
        <v>10</v>
      </c>
      <c r="B12" s="5">
        <v>10</v>
      </c>
      <c r="C12" s="4" t="s">
        <v>15</v>
      </c>
      <c r="D12" s="3" t="s">
        <v>17</v>
      </c>
      <c r="E12" s="8">
        <v>13.352</v>
      </c>
      <c r="F12" s="8">
        <v>1</v>
      </c>
      <c r="G12" s="8">
        <v>5</v>
      </c>
      <c r="H12" s="8">
        <v>0.5</v>
      </c>
      <c r="I12" s="8">
        <v>0.4</v>
      </c>
      <c r="J12" s="8">
        <v>0.5</v>
      </c>
      <c r="K12" s="8">
        <v>0.5</v>
      </c>
      <c r="L12" s="8">
        <v>0.4</v>
      </c>
      <c r="M12" s="9">
        <f t="shared" si="0"/>
        <v>2.2999999999999998</v>
      </c>
    </row>
    <row r="13" spans="1:13" ht="30" x14ac:dyDescent="0.25">
      <c r="A13">
        <v>11</v>
      </c>
      <c r="B13" s="5">
        <v>11</v>
      </c>
      <c r="C13" s="4" t="s">
        <v>15</v>
      </c>
      <c r="D13" s="3" t="s">
        <v>17</v>
      </c>
      <c r="E13" s="8">
        <v>3.6</v>
      </c>
      <c r="F13" s="8">
        <v>1</v>
      </c>
      <c r="G13" s="8">
        <v>1</v>
      </c>
      <c r="H13" s="8">
        <v>0.3</v>
      </c>
      <c r="I13" s="8">
        <v>0.3</v>
      </c>
      <c r="J13" s="8">
        <v>0.2</v>
      </c>
      <c r="K13" s="8">
        <v>0.5</v>
      </c>
      <c r="L13" s="8">
        <v>0.4</v>
      </c>
      <c r="M13" s="9">
        <f t="shared" si="0"/>
        <v>1.7000000000000002</v>
      </c>
    </row>
    <row r="14" spans="1:13" ht="30" x14ac:dyDescent="0.25">
      <c r="A14">
        <v>12</v>
      </c>
      <c r="B14" s="5">
        <v>12</v>
      </c>
      <c r="C14" s="4" t="s">
        <v>15</v>
      </c>
      <c r="D14" s="3" t="s">
        <v>26</v>
      </c>
      <c r="E14" s="8">
        <v>4.8310000000000004</v>
      </c>
      <c r="F14" s="8">
        <v>1</v>
      </c>
      <c r="G14" s="8">
        <v>94</v>
      </c>
      <c r="H14" s="8">
        <v>0.4</v>
      </c>
      <c r="I14" s="8">
        <v>0.4</v>
      </c>
      <c r="J14" s="8">
        <v>0.5</v>
      </c>
      <c r="K14" s="8">
        <v>0.5</v>
      </c>
      <c r="L14" s="8">
        <v>0.4</v>
      </c>
      <c r="M14" s="9">
        <f t="shared" si="0"/>
        <v>2.2000000000000002</v>
      </c>
    </row>
    <row r="15" spans="1:13" ht="30" x14ac:dyDescent="0.25">
      <c r="A15">
        <v>13</v>
      </c>
      <c r="B15" s="5">
        <v>13</v>
      </c>
      <c r="C15" s="4" t="s">
        <v>15</v>
      </c>
      <c r="D15" s="3" t="s">
        <v>20</v>
      </c>
      <c r="E15" s="8">
        <v>11.8</v>
      </c>
      <c r="F15" s="8">
        <v>1</v>
      </c>
      <c r="G15" s="8">
        <v>0</v>
      </c>
      <c r="H15" s="8">
        <v>0.5</v>
      </c>
      <c r="I15" s="8">
        <v>0.4</v>
      </c>
      <c r="J15" s="8">
        <v>0.5</v>
      </c>
      <c r="K15" s="8">
        <v>0.5</v>
      </c>
      <c r="L15" s="8">
        <v>0.4</v>
      </c>
      <c r="M15" s="9">
        <f t="shared" si="0"/>
        <v>2.2999999999999998</v>
      </c>
    </row>
    <row r="16" spans="1:13" ht="30" x14ac:dyDescent="0.25">
      <c r="A16">
        <v>14</v>
      </c>
      <c r="B16" s="5">
        <v>14</v>
      </c>
      <c r="C16" s="4" t="s">
        <v>15</v>
      </c>
      <c r="D16" s="3" t="s">
        <v>21</v>
      </c>
      <c r="E16" s="8">
        <v>11.313000000000001</v>
      </c>
      <c r="F16" s="8">
        <v>1</v>
      </c>
      <c r="G16" s="8">
        <v>740</v>
      </c>
      <c r="H16" s="8">
        <v>0.5</v>
      </c>
      <c r="I16" s="8">
        <v>0.5</v>
      </c>
      <c r="J16" s="8">
        <v>0.5</v>
      </c>
      <c r="K16" s="8">
        <v>0.5</v>
      </c>
      <c r="L16" s="8">
        <v>0.4</v>
      </c>
      <c r="M16" s="9">
        <f t="shared" si="0"/>
        <v>2.4</v>
      </c>
    </row>
    <row r="17" spans="1:13" ht="30" x14ac:dyDescent="0.25">
      <c r="A17">
        <v>15</v>
      </c>
      <c r="B17" s="5">
        <v>15</v>
      </c>
      <c r="C17" s="4" t="s">
        <v>15</v>
      </c>
      <c r="D17" s="3" t="s">
        <v>19</v>
      </c>
      <c r="E17" s="8">
        <v>11.973000000000001</v>
      </c>
      <c r="F17" s="8">
        <v>1</v>
      </c>
      <c r="G17" s="8">
        <v>51</v>
      </c>
      <c r="H17" s="8">
        <v>0.5</v>
      </c>
      <c r="I17" s="8">
        <v>0.4</v>
      </c>
      <c r="J17" s="8">
        <v>0.5</v>
      </c>
      <c r="K17" s="8">
        <v>0.5</v>
      </c>
      <c r="L17" s="8">
        <v>0.4</v>
      </c>
      <c r="M17" s="9">
        <f t="shared" si="0"/>
        <v>2.2999999999999998</v>
      </c>
    </row>
    <row r="18" spans="1:13" ht="30" x14ac:dyDescent="0.25">
      <c r="A18">
        <v>16</v>
      </c>
      <c r="B18" s="5">
        <v>16</v>
      </c>
      <c r="C18" s="4" t="s">
        <v>15</v>
      </c>
      <c r="D18" s="3" t="s">
        <v>18</v>
      </c>
      <c r="E18" s="8">
        <v>13.8</v>
      </c>
      <c r="F18" s="8">
        <v>1</v>
      </c>
      <c r="G18" s="8">
        <v>16</v>
      </c>
      <c r="H18" s="8">
        <v>0.5</v>
      </c>
      <c r="I18" s="8">
        <v>0.4</v>
      </c>
      <c r="J18" s="8">
        <v>0.5</v>
      </c>
      <c r="K18" s="8">
        <v>0.2</v>
      </c>
      <c r="L18" s="8">
        <v>0.4</v>
      </c>
      <c r="M18" s="9">
        <f t="shared" si="0"/>
        <v>2</v>
      </c>
    </row>
    <row r="19" spans="1:13" ht="30" x14ac:dyDescent="0.25">
      <c r="A19">
        <v>17</v>
      </c>
      <c r="B19" s="5">
        <v>17</v>
      </c>
      <c r="C19" s="4" t="s">
        <v>15</v>
      </c>
      <c r="D19" s="3" t="s">
        <v>18</v>
      </c>
      <c r="E19" s="8">
        <v>0</v>
      </c>
      <c r="F19" s="8">
        <v>0</v>
      </c>
      <c r="G19" s="8">
        <v>78</v>
      </c>
      <c r="H19" s="8">
        <v>0.4</v>
      </c>
      <c r="I19" s="8">
        <v>0.3</v>
      </c>
      <c r="J19" s="8">
        <v>0.5</v>
      </c>
      <c r="K19" s="8">
        <v>0.2</v>
      </c>
      <c r="L19" s="8">
        <v>0</v>
      </c>
      <c r="M19" s="9">
        <f t="shared" si="0"/>
        <v>1.4</v>
      </c>
    </row>
    <row r="20" spans="1:13" ht="30" x14ac:dyDescent="0.25">
      <c r="A20">
        <v>18</v>
      </c>
      <c r="B20" s="5">
        <v>18</v>
      </c>
      <c r="C20" s="4" t="s">
        <v>15</v>
      </c>
      <c r="D20" s="3" t="s">
        <v>18</v>
      </c>
      <c r="E20" s="8">
        <v>1.883</v>
      </c>
      <c r="F20" s="8">
        <v>2</v>
      </c>
      <c r="G20" s="8">
        <v>24</v>
      </c>
      <c r="H20" s="8">
        <v>0.4</v>
      </c>
      <c r="I20" s="8">
        <v>0.3</v>
      </c>
      <c r="J20" s="8">
        <v>0.5</v>
      </c>
      <c r="K20" s="8">
        <v>0.2</v>
      </c>
      <c r="L20" s="8">
        <v>0.3</v>
      </c>
      <c r="M20" s="9">
        <f t="shared" si="0"/>
        <v>1.7</v>
      </c>
    </row>
    <row r="21" spans="1:13" ht="30" x14ac:dyDescent="0.25">
      <c r="A21">
        <v>19</v>
      </c>
      <c r="B21" s="5">
        <v>19</v>
      </c>
      <c r="C21" s="4" t="s">
        <v>15</v>
      </c>
      <c r="D21" s="3" t="s">
        <v>27</v>
      </c>
      <c r="E21" s="8">
        <v>4.3220000000000001</v>
      </c>
      <c r="F21" s="8">
        <v>2</v>
      </c>
      <c r="G21" s="8">
        <v>107</v>
      </c>
      <c r="H21" s="8">
        <v>0.5</v>
      </c>
      <c r="I21" s="8">
        <v>0.5</v>
      </c>
      <c r="J21" s="8">
        <v>0.5</v>
      </c>
      <c r="K21" s="8">
        <v>0.5</v>
      </c>
      <c r="L21" s="8">
        <v>0.3</v>
      </c>
      <c r="M21" s="9">
        <f t="shared" si="0"/>
        <v>2.2999999999999998</v>
      </c>
    </row>
    <row r="22" spans="1:13" ht="30" x14ac:dyDescent="0.25">
      <c r="A22">
        <v>20</v>
      </c>
      <c r="B22" s="5">
        <v>20</v>
      </c>
      <c r="C22" s="4" t="s">
        <v>15</v>
      </c>
      <c r="D22" s="3" t="s">
        <v>18</v>
      </c>
      <c r="E22" s="8">
        <v>7.3070000000000004</v>
      </c>
      <c r="F22" s="8">
        <v>2</v>
      </c>
      <c r="G22" s="8">
        <v>80</v>
      </c>
      <c r="H22" s="8">
        <v>0.5</v>
      </c>
      <c r="I22" s="8">
        <v>0.5</v>
      </c>
      <c r="J22" s="8">
        <v>0.5</v>
      </c>
      <c r="K22" s="8">
        <v>0.2</v>
      </c>
      <c r="L22" s="8">
        <v>0.3</v>
      </c>
      <c r="M22" s="9">
        <f t="shared" si="0"/>
        <v>2</v>
      </c>
    </row>
    <row r="23" spans="1:13" x14ac:dyDescent="0.25">
      <c r="L23" s="2" t="s">
        <v>23</v>
      </c>
      <c r="M23" s="2">
        <f>SUM(M3:M22)</f>
        <v>39.699999999999996</v>
      </c>
    </row>
    <row r="24" spans="1:13" x14ac:dyDescent="0.25">
      <c r="M24" s="2">
        <v>4.5</v>
      </c>
    </row>
    <row r="25" spans="1:13" x14ac:dyDescent="0.25">
      <c r="M25" s="2">
        <f>SUM(M23:M24)</f>
        <v>44.199999999999996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6CD8F-2C4C-48AD-80C5-7D6BB2DBDB7A}">
  <dimension ref="A1:M25"/>
  <sheetViews>
    <sheetView workbookViewId="0">
      <pane xSplit="5" ySplit="2" topLeftCell="M15" activePane="bottomRight" state="frozen"/>
      <selection pane="topRight" activeCell="F1" sqref="F1"/>
      <selection pane="bottomLeft" activeCell="A3" sqref="A3"/>
      <selection pane="bottomRight" activeCell="O23" sqref="O23"/>
    </sheetView>
  </sheetViews>
  <sheetFormatPr defaultColWidth="15.85546875" defaultRowHeight="15" x14ac:dyDescent="0.25"/>
  <cols>
    <col min="3" max="3" width="16.28515625" customWidth="1"/>
    <col min="4" max="4" width="23.42578125" bestFit="1" customWidth="1"/>
    <col min="5" max="7" width="12.28515625" customWidth="1"/>
    <col min="8" max="12" width="16.28515625" customWidth="1"/>
    <col min="13" max="13" width="6.28515625" style="2" bestFit="1" customWidth="1"/>
  </cols>
  <sheetData>
    <row r="1" spans="1:13" s="1" customFormat="1" ht="120" x14ac:dyDescent="0.25">
      <c r="A1" s="11" t="s">
        <v>0</v>
      </c>
      <c r="B1" s="10" t="s">
        <v>11</v>
      </c>
      <c r="C1" s="10" t="s">
        <v>7</v>
      </c>
      <c r="D1" s="10" t="s">
        <v>16</v>
      </c>
      <c r="E1" s="10" t="s">
        <v>8</v>
      </c>
      <c r="F1" s="10" t="s">
        <v>9</v>
      </c>
      <c r="G1" s="10" t="s">
        <v>10</v>
      </c>
      <c r="H1" s="7" t="s">
        <v>1</v>
      </c>
      <c r="I1" s="7" t="s">
        <v>14</v>
      </c>
      <c r="J1" s="7" t="s">
        <v>2</v>
      </c>
      <c r="K1" s="7" t="s">
        <v>3</v>
      </c>
      <c r="L1" s="7" t="s">
        <v>4</v>
      </c>
      <c r="M1" s="7" t="s">
        <v>6</v>
      </c>
    </row>
    <row r="2" spans="1:13" x14ac:dyDescent="0.25">
      <c r="A2" s="11"/>
      <c r="B2" s="10"/>
      <c r="C2" s="10"/>
      <c r="D2" s="10"/>
      <c r="E2" s="10"/>
      <c r="F2" s="10"/>
      <c r="G2" s="10"/>
      <c r="H2" s="8" t="s">
        <v>12</v>
      </c>
      <c r="I2" s="8" t="s">
        <v>12</v>
      </c>
      <c r="J2" s="8" t="s">
        <v>13</v>
      </c>
      <c r="K2" s="8" t="s">
        <v>13</v>
      </c>
      <c r="L2" s="8" t="s">
        <v>5</v>
      </c>
      <c r="M2" s="9"/>
    </row>
    <row r="3" spans="1:13" ht="30" x14ac:dyDescent="0.25">
      <c r="A3">
        <v>1</v>
      </c>
      <c r="B3" s="5">
        <v>1</v>
      </c>
      <c r="C3" s="4" t="s">
        <v>15</v>
      </c>
      <c r="D3" s="3" t="s">
        <v>24</v>
      </c>
      <c r="E3" s="8">
        <v>10.9</v>
      </c>
      <c r="F3" s="8">
        <v>1</v>
      </c>
      <c r="G3" s="8">
        <v>0</v>
      </c>
      <c r="H3" s="8">
        <v>0.5</v>
      </c>
      <c r="I3" s="8">
        <v>0.4</v>
      </c>
      <c r="J3" s="8">
        <v>0.5</v>
      </c>
      <c r="K3" s="8">
        <v>0.5</v>
      </c>
      <c r="L3" s="8">
        <v>0.4</v>
      </c>
      <c r="M3" s="9">
        <f>SUM(H3:L3)</f>
        <v>2.2999999999999998</v>
      </c>
    </row>
    <row r="4" spans="1:13" ht="30" x14ac:dyDescent="0.25">
      <c r="A4">
        <v>2</v>
      </c>
      <c r="B4" s="5">
        <v>2</v>
      </c>
      <c r="C4" s="4" t="s">
        <v>15</v>
      </c>
      <c r="D4" s="3" t="s">
        <v>24</v>
      </c>
      <c r="E4" s="8">
        <v>12.2</v>
      </c>
      <c r="F4" s="8">
        <v>1</v>
      </c>
      <c r="G4" s="8">
        <v>0</v>
      </c>
      <c r="H4" s="8">
        <v>0.5</v>
      </c>
      <c r="I4" s="8">
        <v>0.4</v>
      </c>
      <c r="J4" s="8">
        <v>0.5</v>
      </c>
      <c r="K4" s="8">
        <v>0.5</v>
      </c>
      <c r="L4" s="8">
        <v>0.4</v>
      </c>
      <c r="M4" s="9">
        <f t="shared" ref="M4:M22" si="0">SUM(H4:L4)</f>
        <v>2.2999999999999998</v>
      </c>
    </row>
    <row r="5" spans="1:13" ht="30" x14ac:dyDescent="0.25">
      <c r="A5">
        <v>3</v>
      </c>
      <c r="B5" s="5">
        <v>3</v>
      </c>
      <c r="C5" s="4" t="s">
        <v>15</v>
      </c>
      <c r="D5" s="3" t="s">
        <v>24</v>
      </c>
      <c r="E5" s="8">
        <v>9.3000000000000007</v>
      </c>
      <c r="F5" s="8">
        <v>1</v>
      </c>
      <c r="G5" s="8">
        <v>0</v>
      </c>
      <c r="H5" s="8">
        <v>0.5</v>
      </c>
      <c r="I5" s="8">
        <v>0.4</v>
      </c>
      <c r="J5" s="8">
        <v>0.5</v>
      </c>
      <c r="K5" s="8">
        <v>0.5</v>
      </c>
      <c r="L5" s="8">
        <v>0.4</v>
      </c>
      <c r="M5" s="9">
        <f t="shared" si="0"/>
        <v>2.2999999999999998</v>
      </c>
    </row>
    <row r="6" spans="1:13" ht="30" x14ac:dyDescent="0.25">
      <c r="A6">
        <v>4</v>
      </c>
      <c r="B6" s="5">
        <v>4</v>
      </c>
      <c r="C6" s="4" t="s">
        <v>15</v>
      </c>
      <c r="D6" s="3" t="s">
        <v>24</v>
      </c>
      <c r="E6" s="8">
        <v>14.3</v>
      </c>
      <c r="F6" s="8">
        <v>1</v>
      </c>
      <c r="G6" s="8">
        <v>1</v>
      </c>
      <c r="H6" s="8">
        <v>0.5</v>
      </c>
      <c r="I6" s="8">
        <v>0.4</v>
      </c>
      <c r="J6" s="8">
        <v>0.5</v>
      </c>
      <c r="K6" s="8">
        <v>0.5</v>
      </c>
      <c r="L6" s="8">
        <v>0.4</v>
      </c>
      <c r="M6" s="9">
        <f t="shared" si="0"/>
        <v>2.2999999999999998</v>
      </c>
    </row>
    <row r="7" spans="1:13" ht="30" x14ac:dyDescent="0.25">
      <c r="A7">
        <v>5</v>
      </c>
      <c r="B7" s="5">
        <v>5</v>
      </c>
      <c r="C7" s="4" t="s">
        <v>15</v>
      </c>
      <c r="D7" s="3" t="s">
        <v>22</v>
      </c>
      <c r="E7" s="8">
        <v>82.9</v>
      </c>
      <c r="F7" s="8">
        <v>1</v>
      </c>
      <c r="G7" s="8">
        <v>6</v>
      </c>
      <c r="H7" s="8">
        <v>0.5</v>
      </c>
      <c r="I7" s="8">
        <v>0.5</v>
      </c>
      <c r="J7" s="8">
        <v>0.5</v>
      </c>
      <c r="K7" s="8">
        <v>0.5</v>
      </c>
      <c r="L7" s="8">
        <v>0.4</v>
      </c>
      <c r="M7" s="9">
        <f t="shared" si="0"/>
        <v>2.4</v>
      </c>
    </row>
    <row r="8" spans="1:13" ht="30" x14ac:dyDescent="0.25">
      <c r="A8">
        <v>6</v>
      </c>
      <c r="B8" s="5">
        <v>6</v>
      </c>
      <c r="C8" s="4" t="s">
        <v>15</v>
      </c>
      <c r="D8" s="3" t="s">
        <v>24</v>
      </c>
      <c r="E8" s="8">
        <v>11.1</v>
      </c>
      <c r="F8" s="8">
        <v>1</v>
      </c>
      <c r="G8" s="8">
        <v>5</v>
      </c>
      <c r="H8" s="8">
        <v>0.5</v>
      </c>
      <c r="I8" s="8">
        <v>0.4</v>
      </c>
      <c r="J8" s="8">
        <v>0.5</v>
      </c>
      <c r="K8" s="8">
        <v>0.5</v>
      </c>
      <c r="L8" s="8">
        <v>0.4</v>
      </c>
      <c r="M8" s="9">
        <f t="shared" si="0"/>
        <v>2.2999999999999998</v>
      </c>
    </row>
    <row r="9" spans="1:13" ht="30" x14ac:dyDescent="0.25">
      <c r="A9">
        <v>7</v>
      </c>
      <c r="B9" s="5">
        <v>7</v>
      </c>
      <c r="C9" s="4" t="s">
        <v>15</v>
      </c>
      <c r="D9" s="3" t="s">
        <v>20</v>
      </c>
      <c r="E9" s="8">
        <v>4.0999999999999996</v>
      </c>
      <c r="F9" s="8">
        <v>2</v>
      </c>
      <c r="G9" s="8">
        <v>2</v>
      </c>
      <c r="H9" s="8">
        <v>0.4</v>
      </c>
      <c r="I9" s="8">
        <v>0.3</v>
      </c>
      <c r="J9" s="8">
        <v>0.5</v>
      </c>
      <c r="K9" s="8">
        <v>0.5</v>
      </c>
      <c r="L9" s="8">
        <v>0.3</v>
      </c>
      <c r="M9" s="9">
        <f t="shared" si="0"/>
        <v>2</v>
      </c>
    </row>
    <row r="10" spans="1:13" ht="30" x14ac:dyDescent="0.25">
      <c r="A10">
        <v>8</v>
      </c>
      <c r="B10" s="5">
        <v>8</v>
      </c>
      <c r="C10" s="4" t="s">
        <v>15</v>
      </c>
      <c r="D10" s="3" t="s">
        <v>17</v>
      </c>
      <c r="E10" s="8">
        <v>56.3</v>
      </c>
      <c r="F10" s="8">
        <v>1</v>
      </c>
      <c r="G10" s="8">
        <v>136</v>
      </c>
      <c r="H10" s="8">
        <v>0.5</v>
      </c>
      <c r="I10" s="8">
        <v>0.5</v>
      </c>
      <c r="J10" s="8">
        <v>0.5</v>
      </c>
      <c r="K10" s="8">
        <v>0.5</v>
      </c>
      <c r="L10" s="8">
        <v>0.4</v>
      </c>
      <c r="M10" s="9">
        <f t="shared" si="0"/>
        <v>2.4</v>
      </c>
    </row>
    <row r="11" spans="1:13" ht="30" x14ac:dyDescent="0.25">
      <c r="A11">
        <v>9</v>
      </c>
      <c r="B11" s="5">
        <v>9</v>
      </c>
      <c r="C11" s="4" t="s">
        <v>15</v>
      </c>
      <c r="D11" s="3" t="s">
        <v>22</v>
      </c>
      <c r="E11" s="8">
        <v>168.9</v>
      </c>
      <c r="F11" s="8">
        <v>1</v>
      </c>
      <c r="G11" s="8">
        <v>350</v>
      </c>
      <c r="H11" s="8">
        <v>0.5</v>
      </c>
      <c r="I11" s="8">
        <v>0.5</v>
      </c>
      <c r="J11" s="8">
        <v>0.5</v>
      </c>
      <c r="K11" s="8">
        <v>0.5</v>
      </c>
      <c r="L11" s="8">
        <v>0.4</v>
      </c>
      <c r="M11" s="9">
        <f t="shared" si="0"/>
        <v>2.4</v>
      </c>
    </row>
    <row r="12" spans="1:13" ht="30" x14ac:dyDescent="0.25">
      <c r="A12">
        <v>10</v>
      </c>
      <c r="B12" s="5">
        <v>10</v>
      </c>
      <c r="C12" s="4" t="s">
        <v>15</v>
      </c>
      <c r="D12" s="3" t="s">
        <v>20</v>
      </c>
      <c r="E12" s="8">
        <v>4.0999999999999996</v>
      </c>
      <c r="F12" s="8">
        <v>2</v>
      </c>
      <c r="G12" s="8">
        <v>8</v>
      </c>
      <c r="H12" s="8">
        <v>0.4</v>
      </c>
      <c r="I12" s="8">
        <v>0.3</v>
      </c>
      <c r="J12" s="8">
        <v>0.5</v>
      </c>
      <c r="K12" s="8">
        <v>0.5</v>
      </c>
      <c r="L12" s="8">
        <v>0.3</v>
      </c>
      <c r="M12" s="9">
        <f t="shared" si="0"/>
        <v>2</v>
      </c>
    </row>
    <row r="13" spans="1:13" ht="30" x14ac:dyDescent="0.25">
      <c r="A13">
        <v>11</v>
      </c>
      <c r="B13" s="5">
        <v>11</v>
      </c>
      <c r="C13" s="4" t="s">
        <v>15</v>
      </c>
      <c r="D13" s="3" t="s">
        <v>28</v>
      </c>
      <c r="E13" s="8">
        <v>6.7060000000000004</v>
      </c>
      <c r="F13" s="8">
        <v>1</v>
      </c>
      <c r="G13" s="8">
        <v>16</v>
      </c>
      <c r="H13" s="8">
        <v>0.4</v>
      </c>
      <c r="I13" s="8">
        <v>0.4</v>
      </c>
      <c r="J13" s="8">
        <v>0.5</v>
      </c>
      <c r="K13" s="8">
        <v>0.5</v>
      </c>
      <c r="L13" s="8">
        <v>0.4</v>
      </c>
      <c r="M13" s="9">
        <f t="shared" si="0"/>
        <v>2.2000000000000002</v>
      </c>
    </row>
    <row r="14" spans="1:13" ht="30" x14ac:dyDescent="0.25">
      <c r="A14">
        <v>12</v>
      </c>
      <c r="B14" s="5">
        <v>12</v>
      </c>
      <c r="C14" s="4" t="s">
        <v>15</v>
      </c>
      <c r="D14" s="3" t="s">
        <v>20</v>
      </c>
      <c r="E14" s="8">
        <v>9.2029999999999994</v>
      </c>
      <c r="F14" s="8">
        <v>1</v>
      </c>
      <c r="G14" s="8">
        <v>8</v>
      </c>
      <c r="H14" s="8">
        <v>0.5</v>
      </c>
      <c r="I14" s="8">
        <v>0.4</v>
      </c>
      <c r="J14" s="8">
        <v>0.5</v>
      </c>
      <c r="K14" s="8">
        <v>0.5</v>
      </c>
      <c r="L14" s="8">
        <v>0.4</v>
      </c>
      <c r="M14" s="9">
        <f t="shared" si="0"/>
        <v>2.2999999999999998</v>
      </c>
    </row>
    <row r="15" spans="1:13" ht="30" x14ac:dyDescent="0.25">
      <c r="A15">
        <v>13</v>
      </c>
      <c r="B15" s="5">
        <v>13</v>
      </c>
      <c r="C15" s="4" t="s">
        <v>15</v>
      </c>
      <c r="D15" s="3" t="s">
        <v>20</v>
      </c>
      <c r="E15" s="8">
        <v>6.0640000000000001</v>
      </c>
      <c r="F15" s="8">
        <v>1</v>
      </c>
      <c r="G15" s="8">
        <v>60</v>
      </c>
      <c r="H15" s="8">
        <v>0.4</v>
      </c>
      <c r="I15" s="8">
        <v>0.4</v>
      </c>
      <c r="J15" s="8">
        <v>0.5</v>
      </c>
      <c r="K15" s="8">
        <v>0.5</v>
      </c>
      <c r="L15" s="8">
        <v>0.4</v>
      </c>
      <c r="M15" s="9">
        <f t="shared" si="0"/>
        <v>2.2000000000000002</v>
      </c>
    </row>
    <row r="16" spans="1:13" ht="30" x14ac:dyDescent="0.25">
      <c r="A16">
        <v>14</v>
      </c>
      <c r="B16" s="5">
        <v>14</v>
      </c>
      <c r="C16" s="4" t="s">
        <v>15</v>
      </c>
      <c r="D16" s="3" t="s">
        <v>22</v>
      </c>
      <c r="E16" s="8">
        <v>71.42</v>
      </c>
      <c r="F16" s="8">
        <v>1</v>
      </c>
      <c r="G16" s="8">
        <v>567</v>
      </c>
      <c r="H16" s="8">
        <v>0.5</v>
      </c>
      <c r="I16" s="8">
        <v>0.5</v>
      </c>
      <c r="J16" s="8">
        <v>0.5</v>
      </c>
      <c r="K16" s="8">
        <v>0.5</v>
      </c>
      <c r="L16" s="8">
        <v>0.4</v>
      </c>
      <c r="M16" s="9">
        <f t="shared" si="0"/>
        <v>2.4</v>
      </c>
    </row>
    <row r="17" spans="1:13" ht="30" x14ac:dyDescent="0.25">
      <c r="A17">
        <v>15</v>
      </c>
      <c r="B17" s="5">
        <v>15</v>
      </c>
      <c r="C17" s="4" t="s">
        <v>15</v>
      </c>
      <c r="D17" s="3" t="s">
        <v>17</v>
      </c>
      <c r="E17" s="8">
        <v>11.805999999999999</v>
      </c>
      <c r="F17" s="8">
        <v>1</v>
      </c>
      <c r="G17" s="8">
        <v>28</v>
      </c>
      <c r="H17" s="8">
        <v>0.5</v>
      </c>
      <c r="I17" s="8">
        <v>0.4</v>
      </c>
      <c r="J17" s="8">
        <v>0.5</v>
      </c>
      <c r="K17" s="8">
        <v>0.5</v>
      </c>
      <c r="L17" s="8">
        <v>0.4</v>
      </c>
      <c r="M17" s="9">
        <f t="shared" si="0"/>
        <v>2.2999999999999998</v>
      </c>
    </row>
    <row r="18" spans="1:13" ht="30" x14ac:dyDescent="0.25">
      <c r="A18">
        <v>16</v>
      </c>
      <c r="B18" s="5">
        <v>16</v>
      </c>
      <c r="C18" s="4" t="s">
        <v>15</v>
      </c>
      <c r="D18" s="3" t="s">
        <v>17</v>
      </c>
      <c r="E18" s="8">
        <v>10.244999999999999</v>
      </c>
      <c r="F18" s="8">
        <v>1</v>
      </c>
      <c r="G18" s="8">
        <v>49</v>
      </c>
      <c r="H18" s="8">
        <v>0.5</v>
      </c>
      <c r="I18" s="8">
        <v>0.4</v>
      </c>
      <c r="J18" s="8">
        <v>0.2</v>
      </c>
      <c r="K18" s="8">
        <v>0.5</v>
      </c>
      <c r="L18" s="8">
        <v>0.4</v>
      </c>
      <c r="M18" s="9">
        <f t="shared" si="0"/>
        <v>2</v>
      </c>
    </row>
    <row r="19" spans="1:13" ht="30" x14ac:dyDescent="0.25">
      <c r="A19">
        <v>17</v>
      </c>
      <c r="B19" s="5">
        <v>17</v>
      </c>
      <c r="C19" s="4" t="s">
        <v>15</v>
      </c>
      <c r="D19" s="3" t="s">
        <v>22</v>
      </c>
      <c r="E19" s="8">
        <v>53.44</v>
      </c>
      <c r="F19" s="8">
        <v>1</v>
      </c>
      <c r="G19" s="8">
        <v>881</v>
      </c>
      <c r="H19" s="8">
        <v>0.5</v>
      </c>
      <c r="I19" s="8">
        <v>0.5</v>
      </c>
      <c r="J19" s="8">
        <v>0.5</v>
      </c>
      <c r="K19" s="8">
        <v>0.5</v>
      </c>
      <c r="L19" s="8">
        <v>0.4</v>
      </c>
      <c r="M19" s="9">
        <f t="shared" si="0"/>
        <v>2.4</v>
      </c>
    </row>
    <row r="20" spans="1:13" ht="30" x14ac:dyDescent="0.25">
      <c r="A20">
        <v>18</v>
      </c>
      <c r="B20" s="5">
        <v>18</v>
      </c>
      <c r="C20" s="4" t="s">
        <v>15</v>
      </c>
      <c r="D20" s="3" t="s">
        <v>24</v>
      </c>
      <c r="E20" s="8">
        <v>25.454999999999998</v>
      </c>
      <c r="F20" s="8">
        <v>1</v>
      </c>
      <c r="G20" s="8">
        <v>379</v>
      </c>
      <c r="H20" s="8">
        <v>0.5</v>
      </c>
      <c r="I20" s="8">
        <v>0.5</v>
      </c>
      <c r="J20" s="8">
        <v>0.5</v>
      </c>
      <c r="K20" s="8">
        <v>0.5</v>
      </c>
      <c r="L20" s="8">
        <v>0.4</v>
      </c>
      <c r="M20" s="9">
        <f t="shared" si="0"/>
        <v>2.4</v>
      </c>
    </row>
    <row r="21" spans="1:13" ht="30" x14ac:dyDescent="0.25">
      <c r="A21">
        <v>19</v>
      </c>
      <c r="B21" s="5">
        <v>19</v>
      </c>
      <c r="C21" s="4" t="s">
        <v>15</v>
      </c>
      <c r="D21" s="3" t="s">
        <v>17</v>
      </c>
      <c r="E21" s="8">
        <v>24.888999999999999</v>
      </c>
      <c r="F21" s="8">
        <v>1</v>
      </c>
      <c r="G21" s="8">
        <v>163</v>
      </c>
      <c r="H21" s="8">
        <v>0.5</v>
      </c>
      <c r="I21" s="8">
        <v>0.5</v>
      </c>
      <c r="J21" s="8">
        <v>0.5</v>
      </c>
      <c r="K21" s="8">
        <v>0.5</v>
      </c>
      <c r="L21" s="8">
        <v>0.4</v>
      </c>
      <c r="M21" s="9">
        <f t="shared" si="0"/>
        <v>2.4</v>
      </c>
    </row>
    <row r="22" spans="1:13" ht="30" x14ac:dyDescent="0.25">
      <c r="A22">
        <v>20</v>
      </c>
      <c r="B22" s="5">
        <v>20</v>
      </c>
      <c r="C22" s="4" t="s">
        <v>15</v>
      </c>
      <c r="D22" s="3" t="s">
        <v>22</v>
      </c>
      <c r="E22" s="8">
        <v>15.862</v>
      </c>
      <c r="F22" s="8">
        <v>1</v>
      </c>
      <c r="G22" s="8">
        <v>72</v>
      </c>
      <c r="H22" s="8">
        <v>0.5</v>
      </c>
      <c r="I22" s="8">
        <v>0.5</v>
      </c>
      <c r="J22" s="8">
        <v>0.5</v>
      </c>
      <c r="K22" s="8">
        <v>0.5</v>
      </c>
      <c r="L22" s="8">
        <v>0.4</v>
      </c>
      <c r="M22" s="9">
        <f t="shared" si="0"/>
        <v>2.4</v>
      </c>
    </row>
    <row r="23" spans="1:13" x14ac:dyDescent="0.25">
      <c r="L23" t="s">
        <v>23</v>
      </c>
      <c r="M23" s="2">
        <f>SUM(M3:M22)</f>
        <v>45.699999999999989</v>
      </c>
    </row>
    <row r="24" spans="1:13" x14ac:dyDescent="0.25">
      <c r="M24" s="2">
        <v>4.5</v>
      </c>
    </row>
    <row r="25" spans="1:13" x14ac:dyDescent="0.25">
      <c r="M25" s="2">
        <f>SUM(M23:M24)</f>
        <v>50.199999999999989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CARROBBIO</vt:lpstr>
      <vt:lpstr>COLICINO</vt:lpstr>
      <vt:lpstr>MENNI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Roberta Palla</cp:lastModifiedBy>
  <dcterms:created xsi:type="dcterms:W3CDTF">2015-06-05T18:19:34Z</dcterms:created>
  <dcterms:modified xsi:type="dcterms:W3CDTF">2023-12-06T11:49:11Z</dcterms:modified>
</cp:coreProperties>
</file>